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20730" windowHeight="9525"/>
  </bookViews>
  <sheets>
    <sheet name="Bestandsliste" sheetId="1" r:id="rId1"/>
    <sheet name="Tabelle2" sheetId="2" r:id="rId2"/>
    <sheet name="Tabelle3" sheetId="3" r:id="rId3"/>
  </sheets>
  <definedNames>
    <definedName name="_xlnm._FilterDatabase" localSheetId="0" hidden="1">Bestandsliste!$A$2:$F$2</definedName>
  </definedNames>
  <calcPr calcId="145621"/>
</workbook>
</file>

<file path=xl/calcChain.xml><?xml version="1.0" encoding="utf-8"?>
<calcChain xmlns="http://schemas.openxmlformats.org/spreadsheetml/2006/main">
  <c r="D1" i="1" l="1"/>
  <c r="D29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" i="1"/>
  <c r="H1" i="1" s="1"/>
  <c r="H29" i="1" l="1"/>
</calcChain>
</file>

<file path=xl/sharedStrings.xml><?xml version="1.0" encoding="utf-8"?>
<sst xmlns="http://schemas.openxmlformats.org/spreadsheetml/2006/main" count="111" uniqueCount="89">
  <si>
    <t>Code</t>
  </si>
  <si>
    <t>Kategorie</t>
  </si>
  <si>
    <t>72489</t>
  </si>
  <si>
    <t>Wunderbeere Duschbad 200ml</t>
  </si>
  <si>
    <t>PROD WUNDERBEERE</t>
  </si>
  <si>
    <t>74289</t>
  </si>
  <si>
    <t>Weisse Vanille Duschbad 200ml</t>
  </si>
  <si>
    <t>PROD WEISSE VANILLE</t>
  </si>
  <si>
    <t>81205</t>
  </si>
  <si>
    <t>Wunderbeere Handcreme 75ml</t>
  </si>
  <si>
    <t>79693</t>
  </si>
  <si>
    <t>Wunderbeere Koerpermilch 200ml</t>
  </si>
  <si>
    <t>82490</t>
  </si>
  <si>
    <t>Weisse Vanille Handcreme 75ml</t>
  </si>
  <si>
    <t>76761</t>
  </si>
  <si>
    <t>W. Vanille Koerpermilch 200ml</t>
  </si>
  <si>
    <t>77891</t>
  </si>
  <si>
    <t>Wunderbeere Duschbad 50ml</t>
  </si>
  <si>
    <t>78683</t>
  </si>
  <si>
    <t>Wunderbeere Fluessigseife</t>
  </si>
  <si>
    <t>29788</t>
  </si>
  <si>
    <t>Wunderbeere Koerperpeeling</t>
  </si>
  <si>
    <t>84967</t>
  </si>
  <si>
    <t>W. Vanille Koerperbalsam 150ml</t>
  </si>
  <si>
    <t>71795</t>
  </si>
  <si>
    <t>Wunderbeere Duschbad 400ml</t>
  </si>
  <si>
    <t>Weisse Vanille Duschbad 50ml</t>
  </si>
  <si>
    <t>76070</t>
  </si>
  <si>
    <t>W. Vanille Fluessigseife</t>
  </si>
  <si>
    <t>24141</t>
  </si>
  <si>
    <t>Weisse Vanille Lipbalm</t>
  </si>
  <si>
    <t>73482</t>
  </si>
  <si>
    <t>Weisse Vanille Duschbad 400ml</t>
  </si>
  <si>
    <t>24744</t>
  </si>
  <si>
    <t>Wunderbeere Lipbalm</t>
  </si>
  <si>
    <t>81857</t>
  </si>
  <si>
    <t>Wunderbeere Handcreme 30ml</t>
  </si>
  <si>
    <t>28015</t>
  </si>
  <si>
    <t>Wunderbeere EdT 100ml</t>
  </si>
  <si>
    <t>83401</t>
  </si>
  <si>
    <t>Weisse Vanille Handcreme 30ml</t>
  </si>
  <si>
    <t>30772</t>
  </si>
  <si>
    <t>W. Vanille EdT 100ml</t>
  </si>
  <si>
    <t>49030</t>
  </si>
  <si>
    <t>Weisse Vanille Geschenkset</t>
  </si>
  <si>
    <t>PROD WEISSE VANILLE (SET)</t>
  </si>
  <si>
    <t>56150</t>
  </si>
  <si>
    <t>W. Vanille Duftkerze 70ml</t>
  </si>
  <si>
    <t>48127</t>
  </si>
  <si>
    <t>Wunderbeere Geschenkset</t>
  </si>
  <si>
    <t>PROD WUNDERBEERE (SET)</t>
  </si>
  <si>
    <t>80617</t>
  </si>
  <si>
    <t>Wunderbeere Koerpermilch 50ml</t>
  </si>
  <si>
    <t>56080</t>
  </si>
  <si>
    <t>Wunderbeere Duftkerze 70ml</t>
  </si>
  <si>
    <t>84003</t>
  </si>
  <si>
    <t>W. Vanille Koerpermilch 50ml</t>
  </si>
  <si>
    <t>https://www.yves-rocher.de/images/catalog/products/zoom1/72489.jpg</t>
  </si>
  <si>
    <t>https://www.yves-rocher.de/images/catalog/products/zoom1/74289.jpg</t>
  </si>
  <si>
    <t>https://www.yves-rocher.de/images/catalog/products/zoom1/81205.jpg</t>
  </si>
  <si>
    <t>https://www.yves-rocher.de/images/catalog/products/zoom1/79693.jpg</t>
  </si>
  <si>
    <t>https://www.yves-rocher.de/images/catalog/products/zoom1/82490.jpg</t>
  </si>
  <si>
    <t>https://www.yves-rocher.de/images/catalog/products/zoom1/76761.jpg</t>
  </si>
  <si>
    <t>https://www.yves-rocher.de/images/catalog/products/zoom1/77891.jpg</t>
  </si>
  <si>
    <t>https://www.yves-rocher.de/images/catalog/products/zoom1/78683.jpg</t>
  </si>
  <si>
    <t>https://www.yves-rocher.de/images/catalog/products/zoom1/29788.jpg</t>
  </si>
  <si>
    <t>https://www.yves-rocher.de/images/catalog/products/zoom1/84967.jpg</t>
  </si>
  <si>
    <t>https://www.yves-rocher.de/images/catalog/products/zoom1/71795.jpg</t>
  </si>
  <si>
    <t>https://www.yves-rocher.de/images/catalog/products/zoom1/75128.jpg</t>
  </si>
  <si>
    <t>https://www.yves-rocher.de/images/catalog/products/zoom1/76070.jpg</t>
  </si>
  <si>
    <t>https://www.yves-rocher.de/images/catalog/products/zoom1/24141.jpg</t>
  </si>
  <si>
    <t>https://www.yves-rocher.de/images/catalog/products/zoom1/73482.jpg</t>
  </si>
  <si>
    <t>https://www.yves-rocher.de/images/catalog/products/zoom1/24744.jpg</t>
  </si>
  <si>
    <t>https://www.yves-rocher.de/images/catalog/products/zoom1/81857.jpg</t>
  </si>
  <si>
    <t>https://www.yves-rocher.de/images/catalog/products/zoom1/28015.jpg</t>
  </si>
  <si>
    <t>https://www.yves-rocher.de/images/catalog/products/zoom1/83401.jpg</t>
  </si>
  <si>
    <t>https://www.yves-rocher.de/images/catalog/products/zoom1/30772.jpg</t>
  </si>
  <si>
    <t>https://www.yves-rocher.de/images/catalog/products/zoom1/49030.jpg</t>
  </si>
  <si>
    <t>https://www.yves-rocher.de/images/catalog/products/zoom1/56150.jpg</t>
  </si>
  <si>
    <t>https://www.yves-rocher.de/images/catalog/products/zoom1/48127.jpg</t>
  </si>
  <si>
    <t>https://www.yves-rocher.de/images/catalog/products/zoom1/80617.jpg</t>
  </si>
  <si>
    <t>https://www.yves-rocher.de/images/catalog/products/zoom1/56080.jpg</t>
  </si>
  <si>
    <t>https://www.yves-rocher.de/images/catalog/products/zoom1/84003.jpg</t>
  </si>
  <si>
    <t>Bilderlink</t>
  </si>
  <si>
    <t>Mindesthaltbarkeit</t>
  </si>
  <si>
    <t>Bestand</t>
  </si>
  <si>
    <t>VK Preis</t>
  </si>
  <si>
    <t>VK Gesamt</t>
  </si>
  <si>
    <t>Yves Rocher Bestandsliste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</si>
</sst>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1" applyAlignment="1" applyProtection="1"/>
    <xf numFmtId="0" fontId="0" fillId="0" borderId="0" xfId="0" applyFont="1" applyAlignment="1">
      <alignment horizontal="left"/>
    </xf>
    <xf numFmtId="14" fontId="0" fillId="0" borderId="0" xfId="0" applyNumberFormat="1" applyFont="1"/>
    <xf numFmtId="164" fontId="0" fillId="0" borderId="0" xfId="0" applyNumberFormat="1"/>
    <xf numFmtId="44" fontId="0" fillId="0" borderId="0" xfId="2" applyFont="1"/>
    <xf numFmtId="3" fontId="0" fillId="0" borderId="0" xfId="0" applyNumberFormat="1" applyFill="1"/>
    <xf numFmtId="0" fontId="0" fillId="0" borderId="0" xfId="0" applyAlignment="1">
      <alignment vertical="top"/>
    </xf>
    <xf numFmtId="0" fontId="1" fillId="0" borderId="0" xfId="0" applyFont="1" applyAlignment="1">
      <alignment vertical="center"/>
    </xf>
    <xf numFmtId="3" fontId="1" fillId="0" borderId="0" xfId="0" applyNumberFormat="1" applyFont="1" applyFill="1" applyAlignment="1">
      <alignment vertical="center"/>
    </xf>
    <xf numFmtId="44" fontId="1" fillId="0" borderId="0" xfId="2" applyFont="1" applyFill="1" applyAlignment="1">
      <alignment vertical="center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44" fontId="1" fillId="2" borderId="0" xfId="2" applyFont="1" applyFill="1" applyAlignment="1">
      <alignment vertical="center"/>
    </xf>
    <xf numFmtId="0" fontId="1" fillId="3" borderId="1" xfId="0" applyFont="1" applyFill="1" applyBorder="1" applyAlignment="1">
      <alignment vertical="top"/>
    </xf>
    <xf numFmtId="3" fontId="1" fillId="2" borderId="0" xfId="0" applyNumberFormat="1" applyFont="1" applyFill="1" applyBorder="1" applyAlignment="1">
      <alignment vertical="top"/>
    </xf>
    <xf numFmtId="0" fontId="1" fillId="3" borderId="0" xfId="0" applyFont="1" applyFill="1" applyBorder="1" applyAlignment="1">
      <alignment vertical="top"/>
    </xf>
    <xf numFmtId="44" fontId="1" fillId="3" borderId="0" xfId="2" applyFont="1" applyFill="1" applyBorder="1" applyAlignment="1">
      <alignment vertical="top"/>
    </xf>
    <xf numFmtId="165" fontId="0" fillId="0" borderId="0" xfId="3" applyNumberFormat="1" applyFont="1"/>
    <xf numFmtId="10" fontId="0" fillId="0" borderId="0" xfId="3" applyNumberFormat="1" applyFont="1"/>
    <xf numFmtId="0" fontId="4" fillId="0" borderId="0" xfId="0" applyFont="1" applyAlignment="1">
      <alignment vertical="center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36695</xdr:colOff>
      <xdr:row>6</xdr:row>
      <xdr:rowOff>22860</xdr:rowOff>
    </xdr:from>
    <xdr:to>
      <xdr:col>1</xdr:col>
      <xdr:colOff>1056910</xdr:colOff>
      <xdr:row>6</xdr:row>
      <xdr:rowOff>1102860</xdr:rowOff>
    </xdr:to>
    <xdr:pic>
      <xdr:nvPicPr>
        <xdr:cNvPr id="1027" name="Picture 3" descr="https://www.yves-rocher.de/images/catalog/products/zoom1/8249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807" y="5988518"/>
          <a:ext cx="1020215" cy="108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35191</xdr:colOff>
      <xdr:row>5</xdr:row>
      <xdr:rowOff>16743</xdr:rowOff>
    </xdr:from>
    <xdr:to>
      <xdr:col>1</xdr:col>
      <xdr:colOff>1055405</xdr:colOff>
      <xdr:row>5</xdr:row>
      <xdr:rowOff>1096743</xdr:rowOff>
    </xdr:to>
    <xdr:pic>
      <xdr:nvPicPr>
        <xdr:cNvPr id="1030" name="Picture 6" descr="https://www.yves-rocher.de/images/catalog/products/zoom1/79693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9303" y="4716579"/>
          <a:ext cx="1020214" cy="108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30981</xdr:colOff>
      <xdr:row>2</xdr:row>
      <xdr:rowOff>22157</xdr:rowOff>
    </xdr:from>
    <xdr:to>
      <xdr:col>1</xdr:col>
      <xdr:colOff>1040911</xdr:colOff>
      <xdr:row>2</xdr:row>
      <xdr:rowOff>1102157</xdr:rowOff>
    </xdr:to>
    <xdr:pic>
      <xdr:nvPicPr>
        <xdr:cNvPr id="1031" name="Picture 7" descr="https://www.yves-rocher.de/images/catalog/products/zoom1/72489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45093" y="924525"/>
          <a:ext cx="1009930" cy="108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27571</xdr:colOff>
      <xdr:row>3</xdr:row>
      <xdr:rowOff>15742</xdr:rowOff>
    </xdr:from>
    <xdr:to>
      <xdr:col>1</xdr:col>
      <xdr:colOff>1047785</xdr:colOff>
      <xdr:row>3</xdr:row>
      <xdr:rowOff>1095742</xdr:rowOff>
    </xdr:to>
    <xdr:pic>
      <xdr:nvPicPr>
        <xdr:cNvPr id="1032" name="Picture 8" descr="https://www.yves-rocher.de/images/catalog/products/zoom1/74289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41683" y="2183933"/>
          <a:ext cx="1020214" cy="108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31279</xdr:colOff>
      <xdr:row>4</xdr:row>
      <xdr:rowOff>17948</xdr:rowOff>
    </xdr:from>
    <xdr:to>
      <xdr:col>1</xdr:col>
      <xdr:colOff>1051494</xdr:colOff>
      <xdr:row>4</xdr:row>
      <xdr:rowOff>1097948</xdr:rowOff>
    </xdr:to>
    <xdr:pic>
      <xdr:nvPicPr>
        <xdr:cNvPr id="1033" name="Picture 9" descr="https://www.yves-rocher.de/images/catalog/products/zoom1/81205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45391" y="3451961"/>
          <a:ext cx="1020215" cy="108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25066</xdr:colOff>
      <xdr:row>7</xdr:row>
      <xdr:rowOff>12533</xdr:rowOff>
    </xdr:from>
    <xdr:to>
      <xdr:col>1</xdr:col>
      <xdr:colOff>1046025</xdr:colOff>
      <xdr:row>7</xdr:row>
      <xdr:rowOff>1092533</xdr:rowOff>
    </xdr:to>
    <xdr:pic>
      <xdr:nvPicPr>
        <xdr:cNvPr id="8" name="Picture 1" descr="https://www.yves-rocher.de/images/catalog/products/zoom1/76761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39178" y="7244013"/>
          <a:ext cx="1020959" cy="108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37598</xdr:colOff>
      <xdr:row>8</xdr:row>
      <xdr:rowOff>12532</xdr:rowOff>
    </xdr:from>
    <xdr:to>
      <xdr:col>1</xdr:col>
      <xdr:colOff>1061224</xdr:colOff>
      <xdr:row>8</xdr:row>
      <xdr:rowOff>1092532</xdr:rowOff>
    </xdr:to>
    <xdr:pic>
      <xdr:nvPicPr>
        <xdr:cNvPr id="1026" name="Picture 2" descr="https://www.yves-rocher.de/images/catalog/products/zoom1/77891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1710" y="8509835"/>
          <a:ext cx="1023626" cy="108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37598</xdr:colOff>
      <xdr:row>9</xdr:row>
      <xdr:rowOff>12533</xdr:rowOff>
    </xdr:from>
    <xdr:to>
      <xdr:col>1</xdr:col>
      <xdr:colOff>1061224</xdr:colOff>
      <xdr:row>9</xdr:row>
      <xdr:rowOff>1092533</xdr:rowOff>
    </xdr:to>
    <xdr:pic>
      <xdr:nvPicPr>
        <xdr:cNvPr id="2" name="Picture 3" descr="https://www.yves-rocher.de/images/catalog/products/zoom1/7868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1710" y="9775658"/>
          <a:ext cx="1023626" cy="108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37598</xdr:colOff>
      <xdr:row>10</xdr:row>
      <xdr:rowOff>25065</xdr:rowOff>
    </xdr:from>
    <xdr:to>
      <xdr:col>1</xdr:col>
      <xdr:colOff>1061224</xdr:colOff>
      <xdr:row>10</xdr:row>
      <xdr:rowOff>1105065</xdr:rowOff>
    </xdr:to>
    <xdr:pic>
      <xdr:nvPicPr>
        <xdr:cNvPr id="1028" name="Picture 4" descr="https://www.yves-rocher.de/images/catalog/products/zoom1/29788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1710" y="11054012"/>
          <a:ext cx="1023626" cy="108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37595</xdr:colOff>
      <xdr:row>11</xdr:row>
      <xdr:rowOff>12533</xdr:rowOff>
    </xdr:from>
    <xdr:to>
      <xdr:col>1</xdr:col>
      <xdr:colOff>1061221</xdr:colOff>
      <xdr:row>11</xdr:row>
      <xdr:rowOff>1092533</xdr:rowOff>
    </xdr:to>
    <xdr:pic>
      <xdr:nvPicPr>
        <xdr:cNvPr id="1029" name="Picture 5" descr="https://www.yves-rocher.de/images/catalog/products/zoom1/29788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1707" y="12307303"/>
          <a:ext cx="1023626" cy="108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25067</xdr:colOff>
      <xdr:row>12</xdr:row>
      <xdr:rowOff>25065</xdr:rowOff>
    </xdr:from>
    <xdr:to>
      <xdr:col>1</xdr:col>
      <xdr:colOff>1048693</xdr:colOff>
      <xdr:row>12</xdr:row>
      <xdr:rowOff>1105065</xdr:rowOff>
    </xdr:to>
    <xdr:pic>
      <xdr:nvPicPr>
        <xdr:cNvPr id="3" name="Picture 6" descr="https://www.yves-rocher.de/images/catalog/products/zoom1/71795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39179" y="13585657"/>
          <a:ext cx="1023626" cy="108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37598</xdr:colOff>
      <xdr:row>13</xdr:row>
      <xdr:rowOff>12533</xdr:rowOff>
    </xdr:from>
    <xdr:to>
      <xdr:col>1</xdr:col>
      <xdr:colOff>1061223</xdr:colOff>
      <xdr:row>13</xdr:row>
      <xdr:rowOff>1092533</xdr:rowOff>
    </xdr:to>
    <xdr:pic>
      <xdr:nvPicPr>
        <xdr:cNvPr id="4" name="Picture 7" descr="https://www.yves-rocher.de/images/catalog/products/zoom1/75128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1710" y="14838947"/>
          <a:ext cx="1023625" cy="108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25067</xdr:colOff>
      <xdr:row>14</xdr:row>
      <xdr:rowOff>25065</xdr:rowOff>
    </xdr:from>
    <xdr:to>
      <xdr:col>1</xdr:col>
      <xdr:colOff>1048692</xdr:colOff>
      <xdr:row>14</xdr:row>
      <xdr:rowOff>1105065</xdr:rowOff>
    </xdr:to>
    <xdr:pic>
      <xdr:nvPicPr>
        <xdr:cNvPr id="5" name="Picture 8" descr="https://www.yves-rocher.de/images/catalog/products/zoom1/76070.jp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39179" y="16117302"/>
          <a:ext cx="1023625" cy="108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37598</xdr:colOff>
      <xdr:row>15</xdr:row>
      <xdr:rowOff>12533</xdr:rowOff>
    </xdr:from>
    <xdr:to>
      <xdr:col>1</xdr:col>
      <xdr:colOff>1061224</xdr:colOff>
      <xdr:row>15</xdr:row>
      <xdr:rowOff>1092533</xdr:rowOff>
    </xdr:to>
    <xdr:pic>
      <xdr:nvPicPr>
        <xdr:cNvPr id="6" name="Picture 9" descr="https://www.yves-rocher.de/images/catalog/products/zoom1/24141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1710" y="17370592"/>
          <a:ext cx="1023626" cy="108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25066</xdr:colOff>
      <xdr:row>16</xdr:row>
      <xdr:rowOff>12533</xdr:rowOff>
    </xdr:from>
    <xdr:to>
      <xdr:col>1</xdr:col>
      <xdr:colOff>1048692</xdr:colOff>
      <xdr:row>16</xdr:row>
      <xdr:rowOff>1092533</xdr:rowOff>
    </xdr:to>
    <xdr:pic>
      <xdr:nvPicPr>
        <xdr:cNvPr id="1034" name="Picture 10" descr="https://www.yves-rocher.de/images/catalog/products/zoom1/73482.jp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39178" y="18636415"/>
          <a:ext cx="1023626" cy="108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25067</xdr:colOff>
      <xdr:row>17</xdr:row>
      <xdr:rowOff>25065</xdr:rowOff>
    </xdr:from>
    <xdr:to>
      <xdr:col>1</xdr:col>
      <xdr:colOff>1049898</xdr:colOff>
      <xdr:row>17</xdr:row>
      <xdr:rowOff>1105065</xdr:rowOff>
    </xdr:to>
    <xdr:pic>
      <xdr:nvPicPr>
        <xdr:cNvPr id="1035" name="Picture 11" descr="https://www.yves-rocher.de/images/catalog/products/zoom1/24744.jp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39179" y="19914769"/>
          <a:ext cx="1024831" cy="108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25066</xdr:colOff>
      <xdr:row>18</xdr:row>
      <xdr:rowOff>12533</xdr:rowOff>
    </xdr:from>
    <xdr:to>
      <xdr:col>1</xdr:col>
      <xdr:colOff>1053893</xdr:colOff>
      <xdr:row>18</xdr:row>
      <xdr:rowOff>1092533</xdr:rowOff>
    </xdr:to>
    <xdr:pic>
      <xdr:nvPicPr>
        <xdr:cNvPr id="1036" name="Picture 12" descr="https://www.yves-rocher.de/images/catalog/products/zoom1/81857.jp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39178" y="21168059"/>
          <a:ext cx="1028827" cy="108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25066</xdr:colOff>
      <xdr:row>19</xdr:row>
      <xdr:rowOff>12533</xdr:rowOff>
    </xdr:from>
    <xdr:to>
      <xdr:col>1</xdr:col>
      <xdr:colOff>1057308</xdr:colOff>
      <xdr:row>19</xdr:row>
      <xdr:rowOff>1092533</xdr:rowOff>
    </xdr:to>
    <xdr:pic>
      <xdr:nvPicPr>
        <xdr:cNvPr id="1037" name="Picture 13" descr="https://www.yves-rocher.de/images/catalog/products/zoom1/28015.jp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39178" y="22433882"/>
          <a:ext cx="1032242" cy="108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37598</xdr:colOff>
      <xdr:row>20</xdr:row>
      <xdr:rowOff>12533</xdr:rowOff>
    </xdr:from>
    <xdr:to>
      <xdr:col>1</xdr:col>
      <xdr:colOff>1061224</xdr:colOff>
      <xdr:row>20</xdr:row>
      <xdr:rowOff>1092533</xdr:rowOff>
    </xdr:to>
    <xdr:pic>
      <xdr:nvPicPr>
        <xdr:cNvPr id="1038" name="Picture 14" descr="https://www.yves-rocher.de/images/catalog/products/zoom1/83401.jp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51710" y="23699704"/>
          <a:ext cx="1023626" cy="108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25066</xdr:colOff>
      <xdr:row>21</xdr:row>
      <xdr:rowOff>12533</xdr:rowOff>
    </xdr:from>
    <xdr:to>
      <xdr:col>1</xdr:col>
      <xdr:colOff>1049897</xdr:colOff>
      <xdr:row>21</xdr:row>
      <xdr:rowOff>1092533</xdr:rowOff>
    </xdr:to>
    <xdr:pic>
      <xdr:nvPicPr>
        <xdr:cNvPr id="1039" name="Picture 15" descr="https://www.yves-rocher.de/images/catalog/products/zoom1/30772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39178" y="24965526"/>
          <a:ext cx="1024831" cy="108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25066</xdr:colOff>
      <xdr:row>22</xdr:row>
      <xdr:rowOff>12533</xdr:rowOff>
    </xdr:from>
    <xdr:to>
      <xdr:col>1</xdr:col>
      <xdr:colOff>1053893</xdr:colOff>
      <xdr:row>22</xdr:row>
      <xdr:rowOff>1092533</xdr:rowOff>
    </xdr:to>
    <xdr:pic>
      <xdr:nvPicPr>
        <xdr:cNvPr id="1040" name="Picture 16" descr="https://www.yves-rocher.de/images/catalog/products/zoom1/49030.jp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39178" y="26231349"/>
          <a:ext cx="1028827" cy="108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37598</xdr:colOff>
      <xdr:row>23</xdr:row>
      <xdr:rowOff>25065</xdr:rowOff>
    </xdr:from>
    <xdr:to>
      <xdr:col>1</xdr:col>
      <xdr:colOff>1069840</xdr:colOff>
      <xdr:row>23</xdr:row>
      <xdr:rowOff>1105065</xdr:rowOff>
    </xdr:to>
    <xdr:pic>
      <xdr:nvPicPr>
        <xdr:cNvPr id="1041" name="Picture 17" descr="https://www.yves-rocher.de/images/catalog/products/zoom1/56150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51710" y="27509703"/>
          <a:ext cx="1032242" cy="108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37598</xdr:colOff>
      <xdr:row>24</xdr:row>
      <xdr:rowOff>12533</xdr:rowOff>
    </xdr:from>
    <xdr:to>
      <xdr:col>1</xdr:col>
      <xdr:colOff>1061224</xdr:colOff>
      <xdr:row>24</xdr:row>
      <xdr:rowOff>1092533</xdr:rowOff>
    </xdr:to>
    <xdr:pic>
      <xdr:nvPicPr>
        <xdr:cNvPr id="1042" name="Picture 18" descr="https://www.yves-rocher.de/images/catalog/products/zoom1/48127.jp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1710" y="28762994"/>
          <a:ext cx="1023626" cy="108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25066</xdr:colOff>
      <xdr:row>25</xdr:row>
      <xdr:rowOff>12533</xdr:rowOff>
    </xdr:from>
    <xdr:to>
      <xdr:col>1</xdr:col>
      <xdr:colOff>1049897</xdr:colOff>
      <xdr:row>25</xdr:row>
      <xdr:rowOff>1092533</xdr:rowOff>
    </xdr:to>
    <xdr:pic>
      <xdr:nvPicPr>
        <xdr:cNvPr id="1043" name="Picture 19" descr="https://www.yves-rocher.de/images/catalog/products/zoom1/80617.jp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39178" y="30028816"/>
          <a:ext cx="1024831" cy="108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25066</xdr:colOff>
      <xdr:row>26</xdr:row>
      <xdr:rowOff>12533</xdr:rowOff>
    </xdr:from>
    <xdr:to>
      <xdr:col>1</xdr:col>
      <xdr:colOff>1053893</xdr:colOff>
      <xdr:row>26</xdr:row>
      <xdr:rowOff>1092533</xdr:rowOff>
    </xdr:to>
    <xdr:pic>
      <xdr:nvPicPr>
        <xdr:cNvPr id="1044" name="Picture 20" descr="https://www.yves-rocher.de/images/catalog/products/zoom1/56080.jp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39178" y="31294638"/>
          <a:ext cx="1028827" cy="1080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37598</xdr:colOff>
      <xdr:row>27</xdr:row>
      <xdr:rowOff>25066</xdr:rowOff>
    </xdr:from>
    <xdr:to>
      <xdr:col>1</xdr:col>
      <xdr:colOff>1069840</xdr:colOff>
      <xdr:row>27</xdr:row>
      <xdr:rowOff>1105066</xdr:rowOff>
    </xdr:to>
    <xdr:pic>
      <xdr:nvPicPr>
        <xdr:cNvPr id="1045" name="Picture 21" descr="https://www.yves-rocher.de/images/catalog/products/zoom1/84003.jp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1710" y="32572994"/>
          <a:ext cx="1032242" cy="1080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ves-rocher.de/images/catalog/products/zoom1/29788.jpg" TargetMode="External"/><Relationship Id="rId13" Type="http://schemas.openxmlformats.org/officeDocument/2006/relationships/hyperlink" Target="https://www.yves-rocher.de/images/catalog/products/zoom1/73482.jpg" TargetMode="External"/><Relationship Id="rId18" Type="http://schemas.openxmlformats.org/officeDocument/2006/relationships/hyperlink" Target="https://www.yves-rocher.de/images/catalog/products/zoom1/30772.jpg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s://www.yves-rocher.de/images/catalog/products/zoom1/81205.jpg" TargetMode="External"/><Relationship Id="rId21" Type="http://schemas.openxmlformats.org/officeDocument/2006/relationships/hyperlink" Target="https://www.yves-rocher.de/images/catalog/products/zoom1/48127.jpg" TargetMode="External"/><Relationship Id="rId7" Type="http://schemas.openxmlformats.org/officeDocument/2006/relationships/hyperlink" Target="https://www.yves-rocher.de/images/catalog/products/zoom1/77891.jpg" TargetMode="External"/><Relationship Id="rId12" Type="http://schemas.openxmlformats.org/officeDocument/2006/relationships/hyperlink" Target="https://www.yves-rocher.de/images/catalog/products/zoom1/24141.jpg" TargetMode="External"/><Relationship Id="rId17" Type="http://schemas.openxmlformats.org/officeDocument/2006/relationships/hyperlink" Target="https://www.yves-rocher.de/images/catalog/products/zoom1/83401.jpg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yves-rocher.de/images/catalog/products/zoom1/74289.jpg" TargetMode="External"/><Relationship Id="rId16" Type="http://schemas.openxmlformats.org/officeDocument/2006/relationships/hyperlink" Target="https://www.yves-rocher.de/images/catalog/products/zoom1/28015.jpg" TargetMode="External"/><Relationship Id="rId20" Type="http://schemas.openxmlformats.org/officeDocument/2006/relationships/hyperlink" Target="https://www.yves-rocher.de/images/catalog/products/zoom1/56150.jpg" TargetMode="External"/><Relationship Id="rId1" Type="http://schemas.openxmlformats.org/officeDocument/2006/relationships/hyperlink" Target="https://www.yves-rocher.de/images/catalog/products/zoom1/72489.jpg" TargetMode="External"/><Relationship Id="rId6" Type="http://schemas.openxmlformats.org/officeDocument/2006/relationships/hyperlink" Target="https://www.yves-rocher.de/images/catalog/products/zoom1/76761.jpg" TargetMode="External"/><Relationship Id="rId11" Type="http://schemas.openxmlformats.org/officeDocument/2006/relationships/hyperlink" Target="https://www.yves-rocher.de/images/catalog/products/zoom1/76070.jpg" TargetMode="External"/><Relationship Id="rId24" Type="http://schemas.openxmlformats.org/officeDocument/2006/relationships/hyperlink" Target="https://www.yves-rocher.de/images/catalog/products/zoom1/84003.jpg" TargetMode="External"/><Relationship Id="rId5" Type="http://schemas.openxmlformats.org/officeDocument/2006/relationships/hyperlink" Target="https://www.yves-rocher.de/images/catalog/products/zoom1/78683.jpg" TargetMode="External"/><Relationship Id="rId15" Type="http://schemas.openxmlformats.org/officeDocument/2006/relationships/hyperlink" Target="https://www.yves-rocher.de/images/catalog/products/zoom1/81857.jpg" TargetMode="External"/><Relationship Id="rId23" Type="http://schemas.openxmlformats.org/officeDocument/2006/relationships/hyperlink" Target="https://www.yves-rocher.de/images/catalog/products/zoom1/56080.jpg" TargetMode="External"/><Relationship Id="rId10" Type="http://schemas.openxmlformats.org/officeDocument/2006/relationships/hyperlink" Target="https://www.yves-rocher.de/images/catalog/products/zoom1/71795.jpg" TargetMode="External"/><Relationship Id="rId19" Type="http://schemas.openxmlformats.org/officeDocument/2006/relationships/hyperlink" Target="https://www.yves-rocher.de/images/catalog/products/zoom1/49030.jpg" TargetMode="External"/><Relationship Id="rId4" Type="http://schemas.openxmlformats.org/officeDocument/2006/relationships/hyperlink" Target="https://www.yves-rocher.de/images/catalog/products/zoom1/79693.jpg" TargetMode="External"/><Relationship Id="rId9" Type="http://schemas.openxmlformats.org/officeDocument/2006/relationships/hyperlink" Target="https://www.yves-rocher.de/images/catalog/products/zoom1/84967.jpg" TargetMode="External"/><Relationship Id="rId14" Type="http://schemas.openxmlformats.org/officeDocument/2006/relationships/hyperlink" Target="https://www.yves-rocher.de/images/catalog/products/zoom1/24744.jpg" TargetMode="External"/><Relationship Id="rId22" Type="http://schemas.openxmlformats.org/officeDocument/2006/relationships/hyperlink" Target="https://www.yves-rocher.de/images/catalog/products/zoom1/80617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zoomScale="76" zoomScaleNormal="76" workbookViewId="0">
      <pane ySplit="2" topLeftCell="A3" activePane="bottomLeft" state="frozen"/>
      <selection pane="bottomLeft" activeCell="K5" sqref="K5"/>
    </sheetView>
  </sheetViews>
  <sheetFormatPr defaultColWidth="11.42578125" defaultRowHeight="15" x14ac:dyDescent="0.25"/>
  <cols>
    <col min="1" max="1" width="9.28515625" customWidth="1"/>
    <col min="2" max="2" width="32.7109375" bestFit="1" customWidth="1"/>
    <col min="3" max="3" width="25.7109375" bestFit="1" customWidth="1"/>
    <col min="4" max="4" width="11.5703125" style="6"/>
    <col min="5" max="5" width="17.140625" bestFit="1" customWidth="1"/>
    <col min="6" max="6" width="61.28515625" bestFit="1" customWidth="1"/>
    <col min="8" max="8" width="14" style="5" bestFit="1" customWidth="1"/>
  </cols>
  <sheetData>
    <row r="1" spans="1:8" s="8" customFormat="1" ht="34.5" customHeight="1" x14ac:dyDescent="0.25">
      <c r="A1" s="20" t="s">
        <v>88</v>
      </c>
      <c r="D1" s="9">
        <f>SUM(D2:D27)</f>
        <v>146073</v>
      </c>
      <c r="E1" s="9"/>
      <c r="F1" s="9"/>
      <c r="G1" s="9"/>
      <c r="H1" s="10">
        <f t="shared" ref="H1" si="0">SUM(H2:H27)</f>
        <v>915378.32999999984</v>
      </c>
    </row>
    <row r="2" spans="1:8" s="7" customFormat="1" ht="36.75" customHeight="1" x14ac:dyDescent="0.25">
      <c r="A2" s="14" t="s">
        <v>0</v>
      </c>
      <c r="B2" s="14"/>
      <c r="C2" s="14" t="s">
        <v>1</v>
      </c>
      <c r="D2" s="15" t="s">
        <v>85</v>
      </c>
      <c r="E2" s="16" t="s">
        <v>84</v>
      </c>
      <c r="F2" s="16" t="s">
        <v>83</v>
      </c>
      <c r="G2" s="16" t="s">
        <v>86</v>
      </c>
      <c r="H2" s="17" t="s">
        <v>87</v>
      </c>
    </row>
    <row r="3" spans="1:8" ht="99.95" customHeight="1" x14ac:dyDescent="0.25">
      <c r="A3" s="2" t="s">
        <v>2</v>
      </c>
      <c r="B3" s="2" t="s">
        <v>3</v>
      </c>
      <c r="C3" s="2" t="s">
        <v>4</v>
      </c>
      <c r="D3" s="6">
        <v>28573</v>
      </c>
      <c r="E3" s="3">
        <v>44109</v>
      </c>
      <c r="F3" s="1" t="s">
        <v>57</v>
      </c>
      <c r="G3" s="4">
        <v>3.9</v>
      </c>
      <c r="H3" s="5">
        <f>+D3*G3</f>
        <v>111434.7</v>
      </c>
    </row>
    <row r="4" spans="1:8" ht="99.95" customHeight="1" x14ac:dyDescent="0.25">
      <c r="A4" s="2" t="s">
        <v>5</v>
      </c>
      <c r="B4" s="2" t="s">
        <v>6</v>
      </c>
      <c r="C4" s="2" t="s">
        <v>7</v>
      </c>
      <c r="D4" s="6">
        <v>18973</v>
      </c>
      <c r="E4" s="3">
        <v>44086</v>
      </c>
      <c r="F4" s="1" t="s">
        <v>58</v>
      </c>
      <c r="G4" s="4">
        <v>3.9</v>
      </c>
      <c r="H4" s="5">
        <f t="shared" ref="H4:H28" si="1">+D4*G4</f>
        <v>73994.7</v>
      </c>
    </row>
    <row r="5" spans="1:8" ht="99.95" customHeight="1" x14ac:dyDescent="0.25">
      <c r="A5" s="2" t="s">
        <v>8</v>
      </c>
      <c r="B5" s="2" t="s">
        <v>9</v>
      </c>
      <c r="C5" s="2" t="s">
        <v>4</v>
      </c>
      <c r="D5" s="6">
        <v>12161</v>
      </c>
      <c r="E5" s="3">
        <v>44120</v>
      </c>
      <c r="F5" s="1" t="s">
        <v>59</v>
      </c>
      <c r="G5" s="4">
        <v>4.9000000000000004</v>
      </c>
      <c r="H5" s="5">
        <f t="shared" si="1"/>
        <v>59588.9</v>
      </c>
    </row>
    <row r="6" spans="1:8" ht="99.95" customHeight="1" x14ac:dyDescent="0.25">
      <c r="A6" s="2" t="s">
        <v>10</v>
      </c>
      <c r="B6" s="2" t="s">
        <v>11</v>
      </c>
      <c r="C6" s="2" t="s">
        <v>4</v>
      </c>
      <c r="D6" s="6">
        <v>12932</v>
      </c>
      <c r="E6" s="3">
        <v>44101</v>
      </c>
      <c r="F6" s="1" t="s">
        <v>60</v>
      </c>
      <c r="G6" s="4">
        <v>5.9</v>
      </c>
      <c r="H6" s="5">
        <f t="shared" si="1"/>
        <v>76298.8</v>
      </c>
    </row>
    <row r="7" spans="1:8" ht="99.95" customHeight="1" x14ac:dyDescent="0.25">
      <c r="A7" s="2" t="s">
        <v>12</v>
      </c>
      <c r="B7" s="2" t="s">
        <v>13</v>
      </c>
      <c r="C7" s="2" t="s">
        <v>7</v>
      </c>
      <c r="D7" s="6">
        <v>9674</v>
      </c>
      <c r="E7" s="3">
        <v>44147</v>
      </c>
      <c r="F7" s="1" t="s">
        <v>61</v>
      </c>
      <c r="G7" s="4">
        <v>4.9000000000000004</v>
      </c>
      <c r="H7" s="5">
        <f t="shared" si="1"/>
        <v>47402.600000000006</v>
      </c>
    </row>
    <row r="8" spans="1:8" ht="99.95" customHeight="1" x14ac:dyDescent="0.25">
      <c r="A8" s="2" t="s">
        <v>14</v>
      </c>
      <c r="B8" s="2" t="s">
        <v>15</v>
      </c>
      <c r="C8" s="2" t="s">
        <v>7</v>
      </c>
      <c r="D8" s="6">
        <v>9564</v>
      </c>
      <c r="E8" s="3">
        <v>44106</v>
      </c>
      <c r="F8" s="1" t="s">
        <v>62</v>
      </c>
      <c r="G8" s="4">
        <v>5.9</v>
      </c>
      <c r="H8" s="5">
        <f t="shared" si="1"/>
        <v>56427.600000000006</v>
      </c>
    </row>
    <row r="9" spans="1:8" ht="99.95" customHeight="1" x14ac:dyDescent="0.25">
      <c r="A9" s="2" t="s">
        <v>16</v>
      </c>
      <c r="B9" s="2" t="s">
        <v>17</v>
      </c>
      <c r="C9" s="2" t="s">
        <v>4</v>
      </c>
      <c r="D9" s="6">
        <v>6146</v>
      </c>
      <c r="E9" s="3">
        <v>44086</v>
      </c>
      <c r="F9" s="1" t="s">
        <v>63</v>
      </c>
      <c r="G9" s="4">
        <v>2.9</v>
      </c>
      <c r="H9" s="5">
        <f t="shared" si="1"/>
        <v>17823.399999999998</v>
      </c>
    </row>
    <row r="10" spans="1:8" ht="99.95" customHeight="1" x14ac:dyDescent="0.25">
      <c r="A10" s="2" t="s">
        <v>18</v>
      </c>
      <c r="B10" s="2" t="s">
        <v>19</v>
      </c>
      <c r="C10" s="2" t="s">
        <v>4</v>
      </c>
      <c r="D10" s="6">
        <v>7410</v>
      </c>
      <c r="E10" s="3">
        <v>44148</v>
      </c>
      <c r="F10" s="1" t="s">
        <v>64</v>
      </c>
      <c r="G10" s="4">
        <v>5.9</v>
      </c>
      <c r="H10" s="5">
        <f t="shared" si="1"/>
        <v>43719</v>
      </c>
    </row>
    <row r="11" spans="1:8" ht="99.95" customHeight="1" x14ac:dyDescent="0.25">
      <c r="A11" s="2" t="s">
        <v>20</v>
      </c>
      <c r="B11" s="2" t="s">
        <v>21</v>
      </c>
      <c r="C11" s="2" t="s">
        <v>4</v>
      </c>
      <c r="D11" s="6">
        <v>6736</v>
      </c>
      <c r="E11" s="3">
        <v>44148</v>
      </c>
      <c r="F11" s="1" t="s">
        <v>65</v>
      </c>
      <c r="G11" s="4">
        <v>19.899999999999999</v>
      </c>
      <c r="H11" s="5">
        <f t="shared" si="1"/>
        <v>134046.39999999999</v>
      </c>
    </row>
    <row r="12" spans="1:8" ht="99.95" customHeight="1" x14ac:dyDescent="0.25">
      <c r="A12" s="2" t="s">
        <v>22</v>
      </c>
      <c r="B12" s="2" t="s">
        <v>23</v>
      </c>
      <c r="C12" s="2" t="s">
        <v>7</v>
      </c>
      <c r="D12" s="6">
        <v>6122</v>
      </c>
      <c r="E12" s="3">
        <v>44141</v>
      </c>
      <c r="F12" s="1" t="s">
        <v>66</v>
      </c>
      <c r="G12" s="4">
        <v>19.899999999999999</v>
      </c>
      <c r="H12" s="5">
        <f t="shared" si="1"/>
        <v>121827.79999999999</v>
      </c>
    </row>
    <row r="13" spans="1:8" ht="99.95" customHeight="1" x14ac:dyDescent="0.25">
      <c r="A13" s="2" t="s">
        <v>24</v>
      </c>
      <c r="B13" s="2" t="s">
        <v>25</v>
      </c>
      <c r="C13" s="2" t="s">
        <v>4</v>
      </c>
      <c r="D13" s="6">
        <v>4524</v>
      </c>
      <c r="E13" s="3">
        <v>44112</v>
      </c>
      <c r="F13" s="1" t="s">
        <v>67</v>
      </c>
      <c r="G13" s="4">
        <v>6.5</v>
      </c>
      <c r="H13" s="5">
        <f t="shared" si="1"/>
        <v>29406</v>
      </c>
    </row>
    <row r="14" spans="1:8" ht="99.95" customHeight="1" x14ac:dyDescent="0.25">
      <c r="A14" s="2">
        <v>75128</v>
      </c>
      <c r="B14" s="2" t="s">
        <v>26</v>
      </c>
      <c r="C14" s="2" t="s">
        <v>7</v>
      </c>
      <c r="D14" s="6">
        <v>3519</v>
      </c>
      <c r="E14" s="3">
        <v>44101</v>
      </c>
      <c r="F14" s="1" t="s">
        <v>68</v>
      </c>
      <c r="G14" s="4">
        <v>2.9</v>
      </c>
      <c r="H14" s="5">
        <f t="shared" si="1"/>
        <v>10205.1</v>
      </c>
    </row>
    <row r="15" spans="1:8" ht="99.95" customHeight="1" x14ac:dyDescent="0.25">
      <c r="A15" s="2" t="s">
        <v>27</v>
      </c>
      <c r="B15" s="2" t="s">
        <v>28</v>
      </c>
      <c r="C15" s="2" t="s">
        <v>7</v>
      </c>
      <c r="D15" s="6">
        <v>3834</v>
      </c>
      <c r="E15" s="3">
        <v>44143</v>
      </c>
      <c r="F15" s="1" t="s">
        <v>69</v>
      </c>
      <c r="G15" s="4">
        <v>5.9</v>
      </c>
      <c r="H15" s="5">
        <f t="shared" si="1"/>
        <v>22620.600000000002</v>
      </c>
    </row>
    <row r="16" spans="1:8" ht="99.95" customHeight="1" x14ac:dyDescent="0.25">
      <c r="A16" s="2" t="s">
        <v>29</v>
      </c>
      <c r="B16" s="2" t="s">
        <v>30</v>
      </c>
      <c r="C16" s="2" t="s">
        <v>7</v>
      </c>
      <c r="D16" s="6">
        <v>2390</v>
      </c>
      <c r="E16" s="3">
        <v>44084</v>
      </c>
      <c r="F16" s="1" t="s">
        <v>70</v>
      </c>
      <c r="G16" s="4">
        <v>3.9</v>
      </c>
      <c r="H16" s="5">
        <f t="shared" si="1"/>
        <v>9321</v>
      </c>
    </row>
    <row r="17" spans="1:9" ht="99.95" customHeight="1" x14ac:dyDescent="0.25">
      <c r="A17" s="2" t="s">
        <v>31</v>
      </c>
      <c r="B17" s="2" t="s">
        <v>32</v>
      </c>
      <c r="C17" s="2" t="s">
        <v>7</v>
      </c>
      <c r="D17" s="6">
        <v>1780</v>
      </c>
      <c r="E17" s="3">
        <v>44106</v>
      </c>
      <c r="F17" s="1" t="s">
        <v>71</v>
      </c>
      <c r="G17" s="4">
        <v>6.5</v>
      </c>
      <c r="H17" s="5">
        <f t="shared" si="1"/>
        <v>11570</v>
      </c>
    </row>
    <row r="18" spans="1:9" ht="99.95" customHeight="1" x14ac:dyDescent="0.25">
      <c r="A18" s="2" t="s">
        <v>33</v>
      </c>
      <c r="B18" s="2" t="s">
        <v>34</v>
      </c>
      <c r="C18" s="2" t="s">
        <v>4</v>
      </c>
      <c r="D18" s="6">
        <v>1771</v>
      </c>
      <c r="E18" s="3">
        <v>44080</v>
      </c>
      <c r="F18" s="1" t="s">
        <v>72</v>
      </c>
      <c r="G18" s="4">
        <v>3.9</v>
      </c>
      <c r="H18" s="5">
        <f t="shared" si="1"/>
        <v>6906.9</v>
      </c>
    </row>
    <row r="19" spans="1:9" ht="99.95" customHeight="1" x14ac:dyDescent="0.25">
      <c r="A19" s="2" t="s">
        <v>35</v>
      </c>
      <c r="B19" s="2" t="s">
        <v>36</v>
      </c>
      <c r="C19" s="2" t="s">
        <v>4</v>
      </c>
      <c r="D19" s="6">
        <v>3991</v>
      </c>
      <c r="E19" s="3">
        <v>44134</v>
      </c>
      <c r="F19" s="1" t="s">
        <v>73</v>
      </c>
      <c r="G19" s="4">
        <v>1.9</v>
      </c>
      <c r="H19" s="5">
        <f t="shared" si="1"/>
        <v>7582.9</v>
      </c>
    </row>
    <row r="20" spans="1:9" ht="99.95" customHeight="1" x14ac:dyDescent="0.25">
      <c r="A20" s="2" t="s">
        <v>37</v>
      </c>
      <c r="B20" s="2" t="s">
        <v>38</v>
      </c>
      <c r="C20" s="2" t="s">
        <v>4</v>
      </c>
      <c r="D20" s="6">
        <v>1822</v>
      </c>
      <c r="E20" s="3">
        <v>44143</v>
      </c>
      <c r="F20" s="1" t="s">
        <v>74</v>
      </c>
      <c r="G20" s="4">
        <v>17.899999999999999</v>
      </c>
      <c r="H20" s="5">
        <f t="shared" si="1"/>
        <v>32613.799999999996</v>
      </c>
    </row>
    <row r="21" spans="1:9" ht="99.95" customHeight="1" x14ac:dyDescent="0.25">
      <c r="A21" s="2" t="s">
        <v>39</v>
      </c>
      <c r="B21" s="2" t="s">
        <v>40</v>
      </c>
      <c r="C21" s="2" t="s">
        <v>7</v>
      </c>
      <c r="D21" s="6">
        <v>888</v>
      </c>
      <c r="E21" s="3">
        <v>44128</v>
      </c>
      <c r="F21" s="1" t="s">
        <v>75</v>
      </c>
      <c r="G21" s="4">
        <v>1.9</v>
      </c>
      <c r="H21" s="5">
        <f t="shared" si="1"/>
        <v>1687.1999999999998</v>
      </c>
    </row>
    <row r="22" spans="1:9" ht="99.95" customHeight="1" x14ac:dyDescent="0.25">
      <c r="A22" s="2" t="s">
        <v>41</v>
      </c>
      <c r="B22" s="2" t="s">
        <v>42</v>
      </c>
      <c r="C22" s="2" t="s">
        <v>7</v>
      </c>
      <c r="D22" s="6">
        <v>923</v>
      </c>
      <c r="E22" s="3">
        <v>44114</v>
      </c>
      <c r="F22" s="1" t="s">
        <v>76</v>
      </c>
      <c r="G22" s="4">
        <v>17.899999999999999</v>
      </c>
      <c r="H22" s="5">
        <f t="shared" si="1"/>
        <v>16521.699999999997</v>
      </c>
    </row>
    <row r="23" spans="1:9" ht="99.95" customHeight="1" x14ac:dyDescent="0.25">
      <c r="A23" s="2" t="s">
        <v>43</v>
      </c>
      <c r="B23" s="2" t="s">
        <v>44</v>
      </c>
      <c r="C23" s="2" t="s">
        <v>45</v>
      </c>
      <c r="D23" s="6">
        <v>588</v>
      </c>
      <c r="E23" s="3">
        <v>43981</v>
      </c>
      <c r="F23" s="1" t="s">
        <v>77</v>
      </c>
      <c r="G23" s="4">
        <v>9.99</v>
      </c>
      <c r="H23" s="5">
        <f t="shared" si="1"/>
        <v>5874.12</v>
      </c>
    </row>
    <row r="24" spans="1:9" ht="99.95" customHeight="1" x14ac:dyDescent="0.25">
      <c r="A24" s="2" t="s">
        <v>46</v>
      </c>
      <c r="B24" s="2" t="s">
        <v>47</v>
      </c>
      <c r="C24" s="2" t="s">
        <v>7</v>
      </c>
      <c r="D24" s="6">
        <v>736</v>
      </c>
      <c r="E24" s="3">
        <v>44036</v>
      </c>
      <c r="F24" s="1" t="s">
        <v>78</v>
      </c>
      <c r="G24" s="4">
        <v>13.9</v>
      </c>
      <c r="H24" s="5">
        <f t="shared" si="1"/>
        <v>10230.4</v>
      </c>
    </row>
    <row r="25" spans="1:9" ht="99.95" customHeight="1" x14ac:dyDescent="0.25">
      <c r="A25" s="2" t="s">
        <v>48</v>
      </c>
      <c r="B25" s="2" t="s">
        <v>49</v>
      </c>
      <c r="C25" s="2" t="s">
        <v>50</v>
      </c>
      <c r="D25" s="6">
        <v>359</v>
      </c>
      <c r="E25" s="3">
        <v>43980</v>
      </c>
      <c r="F25" s="1" t="s">
        <v>79</v>
      </c>
      <c r="G25" s="4">
        <v>9.99</v>
      </c>
      <c r="H25" s="5">
        <f t="shared" si="1"/>
        <v>3586.41</v>
      </c>
    </row>
    <row r="26" spans="1:9" ht="99.95" customHeight="1" x14ac:dyDescent="0.25">
      <c r="A26" s="2" t="s">
        <v>51</v>
      </c>
      <c r="B26" s="2" t="s">
        <v>52</v>
      </c>
      <c r="C26" s="2" t="s">
        <v>4</v>
      </c>
      <c r="D26" s="6">
        <v>404</v>
      </c>
      <c r="E26" s="3">
        <v>43887</v>
      </c>
      <c r="F26" s="1" t="s">
        <v>80</v>
      </c>
      <c r="G26" s="4">
        <v>2.9</v>
      </c>
      <c r="H26" s="5">
        <f t="shared" si="1"/>
        <v>1171.5999999999999</v>
      </c>
    </row>
    <row r="27" spans="1:9" ht="99.95" customHeight="1" x14ac:dyDescent="0.25">
      <c r="A27" s="2" t="s">
        <v>53</v>
      </c>
      <c r="B27" s="2" t="s">
        <v>54</v>
      </c>
      <c r="C27" s="2" t="s">
        <v>4</v>
      </c>
      <c r="D27" s="6">
        <v>253</v>
      </c>
      <c r="E27" s="3">
        <v>44039</v>
      </c>
      <c r="F27" s="1" t="s">
        <v>81</v>
      </c>
      <c r="G27" s="4">
        <v>13.9</v>
      </c>
      <c r="H27" s="5">
        <f t="shared" si="1"/>
        <v>3516.7000000000003</v>
      </c>
    </row>
    <row r="28" spans="1:9" ht="99.95" customHeight="1" x14ac:dyDescent="0.25">
      <c r="A28" s="2" t="s">
        <v>55</v>
      </c>
      <c r="B28" s="2" t="s">
        <v>56</v>
      </c>
      <c r="C28" s="2" t="s">
        <v>7</v>
      </c>
      <c r="D28" s="6">
        <v>311</v>
      </c>
      <c r="E28" s="3">
        <v>44078</v>
      </c>
      <c r="F28" s="1" t="s">
        <v>82</v>
      </c>
      <c r="G28" s="4">
        <v>2.9</v>
      </c>
      <c r="H28" s="5">
        <f t="shared" si="1"/>
        <v>901.9</v>
      </c>
    </row>
    <row r="29" spans="1:9" s="8" customFormat="1" ht="18.75" customHeight="1" x14ac:dyDescent="0.25">
      <c r="A29" s="11"/>
      <c r="B29" s="11"/>
      <c r="C29" s="11"/>
      <c r="D29" s="12">
        <f>SUM(D3:D28)</f>
        <v>146384</v>
      </c>
      <c r="E29" s="11"/>
      <c r="F29" s="11"/>
      <c r="G29" s="11"/>
      <c r="H29" s="13">
        <f>SUM(H3:H28)</f>
        <v>916280.22999999986</v>
      </c>
    </row>
    <row r="31" spans="1:9" x14ac:dyDescent="0.25">
      <c r="I31" s="19"/>
    </row>
    <row r="34" spans="9:9" x14ac:dyDescent="0.25">
      <c r="I34" s="18"/>
    </row>
    <row r="38" spans="9:9" x14ac:dyDescent="0.25">
      <c r="I38" s="18"/>
    </row>
  </sheetData>
  <autoFilter ref="A2:F2"/>
  <conditionalFormatting sqref="A22:A28">
    <cfRule type="duplicateValues" dxfId="0" priority="1"/>
  </conditionalFormatting>
  <hyperlinks>
    <hyperlink ref="F3" r:id="rId1"/>
    <hyperlink ref="F4" r:id="rId2"/>
    <hyperlink ref="F5" r:id="rId3"/>
    <hyperlink ref="F6" r:id="rId4"/>
    <hyperlink ref="F10" r:id="rId5"/>
    <hyperlink ref="F8" r:id="rId6"/>
    <hyperlink ref="F9" r:id="rId7"/>
    <hyperlink ref="F11" r:id="rId8"/>
    <hyperlink ref="F12" r:id="rId9"/>
    <hyperlink ref="F13" r:id="rId10"/>
    <hyperlink ref="F15" r:id="rId11"/>
    <hyperlink ref="F16" r:id="rId12"/>
    <hyperlink ref="F17" r:id="rId13"/>
    <hyperlink ref="F18" r:id="rId14"/>
    <hyperlink ref="F19" r:id="rId15"/>
    <hyperlink ref="F20" r:id="rId16"/>
    <hyperlink ref="F21" r:id="rId17"/>
    <hyperlink ref="F22" r:id="rId18"/>
    <hyperlink ref="F23" r:id="rId19"/>
    <hyperlink ref="F24" r:id="rId20"/>
    <hyperlink ref="F25" r:id="rId21"/>
    <hyperlink ref="F26" r:id="rId22"/>
    <hyperlink ref="F27" r:id="rId23"/>
    <hyperlink ref="F28" r:id="rId24"/>
  </hyperlinks>
  <pageMargins left="0.7" right="0.7" top="0.78740157499999996" bottom="0.78740157499999996" header="0.3" footer="0.3"/>
  <pageSetup paperSize="9" orientation="portrait" horizontalDpi="100" verticalDpi="100" r:id="rId25"/>
  <drawing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Bestandsliste</vt:lpstr>
      <vt:lpstr>Tabelle2</vt:lpstr>
      <vt:lpstr>Tabelle3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2018-03-01T14:46:52Z</dcterms:created>
  <dcterms:modified xsi:type="dcterms:W3CDTF">2018-03-23T07:16:06Z</dcterms:modified>
</cp:coreProperties>
</file>